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Wybór końcowy" sheetId="3" r:id="rId1"/>
  </sheets>
  <definedNames>
    <definedName name="LATO_15_16_IiE_mgr_s2_02.06.2015" localSheetId="0">'Wybór końcowy'!$A$3:$P$32</definedName>
  </definedNames>
  <calcPr calcId="152511"/>
</workbook>
</file>

<file path=xl/calcChain.xml><?xml version="1.0" encoding="utf-8"?>
<calcChain xmlns="http://schemas.openxmlformats.org/spreadsheetml/2006/main">
  <c r="P5" i="3" l="1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O34" i="3"/>
  <c r="N34" i="3"/>
  <c r="M34" i="3"/>
  <c r="L34" i="3"/>
  <c r="K34" i="3"/>
  <c r="J34" i="3"/>
  <c r="I34" i="3"/>
  <c r="H34" i="3"/>
  <c r="G34" i="3"/>
  <c r="F34" i="3"/>
  <c r="P4" i="3"/>
</calcChain>
</file>

<file path=xl/connections.xml><?xml version="1.0" encoding="utf-8"?>
<connections xmlns="http://schemas.openxmlformats.org/spreadsheetml/2006/main">
  <connection id="1" name="LATO_15_16_IiE_mgr_s2_02.06.201511" type="6" refreshedVersion="5" background="1" saveData="1">
    <textPr codePage="65001" sourceFile="F:\WYDZIAŁ\FAKULTETY\ZZZ_2015_16\LATO_15_16_IiE_mgr_s2_02.06.2015.txt" decimal="," thousands=" " space="1" consecutive="1">
      <textFields count="68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<sst xmlns="http://schemas.openxmlformats.org/spreadsheetml/2006/main" count="96" uniqueCount="82">
  <si>
    <t>Response</t>
  </si>
  <si>
    <t>Submitted</t>
  </si>
  <si>
    <t>on:</t>
  </si>
  <si>
    <t>19/05/2015</t>
  </si>
  <si>
    <t>Edyta</t>
  </si>
  <si>
    <t>Zbrzezna</t>
  </si>
  <si>
    <t>Piotr</t>
  </si>
  <si>
    <t>Ogrodziński</t>
  </si>
  <si>
    <t>Milena</t>
  </si>
  <si>
    <t>Grochowska</t>
  </si>
  <si>
    <t>Tomasz</t>
  </si>
  <si>
    <t>Iżycki</t>
  </si>
  <si>
    <t>20/05/2015</t>
  </si>
  <si>
    <t>Agnieszka</t>
  </si>
  <si>
    <t>Węsek</t>
  </si>
  <si>
    <t>Weronika</t>
  </si>
  <si>
    <t>Zaręba</t>
  </si>
  <si>
    <t>24/05/2015</t>
  </si>
  <si>
    <t>Michaluk</t>
  </si>
  <si>
    <t>31/05/2015</t>
  </si>
  <si>
    <t>Katarzyna</t>
  </si>
  <si>
    <t>Frankowska</t>
  </si>
  <si>
    <t>Bartłomiej</t>
  </si>
  <si>
    <t>Woliński</t>
  </si>
  <si>
    <t>Adam</t>
  </si>
  <si>
    <t>Molecki</t>
  </si>
  <si>
    <t>Maciej</t>
  </si>
  <si>
    <t>Lisiński</t>
  </si>
  <si>
    <t>Imię</t>
  </si>
  <si>
    <t>Nazwisko</t>
  </si>
  <si>
    <t>Lancuchy Markowa i ich zastosowanie</t>
  </si>
  <si>
    <t>Matematyczne podstawy negocjacji</t>
  </si>
  <si>
    <t>Modelowanie makroekonomiczne</t>
  </si>
  <si>
    <t>Modelowanie rynkow finansowych</t>
  </si>
  <si>
    <t>Podejmowanie decyzji w warunkach ryzyka</t>
  </si>
  <si>
    <t>Systemy wspomagajace podejmowanie decyzji</t>
  </si>
  <si>
    <t>Wybrane zastosowania pakietu R</t>
  </si>
  <si>
    <t>Antolak</t>
  </si>
  <si>
    <t>TEST</t>
  </si>
  <si>
    <t>Karolina</t>
  </si>
  <si>
    <t>Kowalczyk</t>
  </si>
  <si>
    <t>Snopek</t>
  </si>
  <si>
    <t>Paula</t>
  </si>
  <si>
    <t>Eliza</t>
  </si>
  <si>
    <t>Podgrudna</t>
  </si>
  <si>
    <t>Sylwia</t>
  </si>
  <si>
    <t>Radziszewska</t>
  </si>
  <si>
    <t>Marcin</t>
  </si>
  <si>
    <t>Mróz</t>
  </si>
  <si>
    <t>Leopold</t>
  </si>
  <si>
    <t>Będkowski</t>
  </si>
  <si>
    <t>Hubert</t>
  </si>
  <si>
    <t>Swat</t>
  </si>
  <si>
    <t>Niciński</t>
  </si>
  <si>
    <t>Kinga</t>
  </si>
  <si>
    <t>Przeworska</t>
  </si>
  <si>
    <t>Marta</t>
  </si>
  <si>
    <t>Mocarska</t>
  </si>
  <si>
    <t>Bogusławska</t>
  </si>
  <si>
    <t>Anna</t>
  </si>
  <si>
    <t>Bielak</t>
  </si>
  <si>
    <t>Joanna</t>
  </si>
  <si>
    <t>Bednarska</t>
  </si>
  <si>
    <t>Izabela</t>
  </si>
  <si>
    <t>Pudło</t>
  </si>
  <si>
    <t>Małgorzata</t>
  </si>
  <si>
    <t>Łucka</t>
  </si>
  <si>
    <t>Łukasz</t>
  </si>
  <si>
    <t>Szczepaniak</t>
  </si>
  <si>
    <t>Nowosadko</t>
  </si>
  <si>
    <t>Asseco</t>
  </si>
  <si>
    <t>Realizacja duzych przedsiewziec informatycznych</t>
  </si>
  <si>
    <t>Prof. Kostoglou</t>
  </si>
  <si>
    <t>Quantitative analysis</t>
  </si>
  <si>
    <t>Inventory and production control</t>
  </si>
  <si>
    <t>dr U.Grzybowska</t>
  </si>
  <si>
    <t>dr A.Łodziński</t>
  </si>
  <si>
    <t>Dr D.Dziewa-Dawidczyk</t>
  </si>
  <si>
    <t>dr M.Kociński</t>
  </si>
  <si>
    <t>dr K.Furmańczyk, dr M.Dudziński</t>
  </si>
  <si>
    <t>3 fakultety</t>
  </si>
  <si>
    <t>Rok akademicki 2015/16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</si>
</sst>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21" fontId="0" fillId="0" borderId="0" xfId="0" applyNumberFormat="1"/>
    <xf numFmtId="0" fontId="0" fillId="0" borderId="0" xfId="0" applyAlignment="1">
      <alignment wrapText="1"/>
    </xf>
    <xf numFmtId="0" fontId="0" fillId="2" borderId="0" xfId="0" applyFill="1"/>
    <xf numFmtId="0" fontId="0" fillId="2" borderId="0" xfId="0" applyFill="1" applyAlignment="1">
      <alignment wrapText="1"/>
    </xf>
    <xf numFmtId="0" fontId="0" fillId="2" borderId="0" xfId="0" applyFill="1" applyAlignment="1">
      <alignment horizontal="center"/>
    </xf>
    <xf numFmtId="0" fontId="0" fillId="3" borderId="0" xfId="0" applyFill="1" applyAlignment="1">
      <alignment wrapText="1"/>
    </xf>
  </cellXfs>
  <cellStyles count="1">
    <cellStyle name="Normalny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LATO_15_16_IiE_mgr_s2_02.06.2015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P34"/>
  <sheetViews>
    <sheetView tabSelected="1"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O3" sqref="O3"/>
    </sheetView>
  </sheetViews>
  <sheetFormatPr defaultRowHeight="14.4" x14ac:dyDescent="0.3"/>
  <cols>
    <col min="1" max="1" width="8.77734375" bestFit="1" customWidth="1"/>
    <col min="2" max="2" width="10.5546875" bestFit="1" customWidth="1"/>
    <col min="3" max="3" width="8.109375" bestFit="1" customWidth="1"/>
    <col min="4" max="4" width="10.21875" bestFit="1" customWidth="1"/>
    <col min="5" max="5" width="12" bestFit="1" customWidth="1"/>
    <col min="6" max="6" width="15.109375" customWidth="1"/>
    <col min="7" max="8" width="13.6640625" bestFit="1" customWidth="1"/>
    <col min="9" max="9" width="14.88671875" bestFit="1" customWidth="1"/>
    <col min="10" max="12" width="13" customWidth="1"/>
    <col min="13" max="14" width="13" hidden="1" customWidth="1"/>
    <col min="15" max="15" width="14.5546875" customWidth="1"/>
    <col min="16" max="16" width="13" customWidth="1"/>
  </cols>
  <sheetData>
    <row r="1" spans="1:16" x14ac:dyDescent="0.3">
      <c r="A1" t="s">
        <v>81</v>
      </c>
      <c r="D1" t="s">
        <v>80</v>
      </c>
      <c r="F1" s="5" t="s">
        <v>80</v>
      </c>
      <c r="G1" s="5"/>
      <c r="H1" s="5"/>
      <c r="I1" s="5"/>
      <c r="J1" s="5"/>
      <c r="K1" s="5"/>
      <c r="L1" s="5"/>
      <c r="M1" s="5"/>
      <c r="N1" s="5"/>
      <c r="O1" s="5"/>
      <c r="P1" s="5"/>
    </row>
    <row r="2" spans="1:16" ht="25.8" customHeight="1" x14ac:dyDescent="0.3">
      <c r="F2" t="s">
        <v>70</v>
      </c>
      <c r="G2" t="s">
        <v>72</v>
      </c>
      <c r="H2" t="s">
        <v>72</v>
      </c>
      <c r="I2" t="s">
        <v>75</v>
      </c>
      <c r="J2" t="s">
        <v>76</v>
      </c>
      <c r="K2" s="2" t="s">
        <v>77</v>
      </c>
      <c r="L2" t="s">
        <v>78</v>
      </c>
      <c r="O2" s="2" t="s">
        <v>79</v>
      </c>
    </row>
    <row r="3" spans="1:16" ht="49.2" customHeight="1" x14ac:dyDescent="0.3">
      <c r="A3" t="s">
        <v>0</v>
      </c>
      <c r="B3" t="s">
        <v>1</v>
      </c>
      <c r="C3" t="s">
        <v>2</v>
      </c>
      <c r="D3" t="s">
        <v>28</v>
      </c>
      <c r="E3" t="s">
        <v>29</v>
      </c>
      <c r="F3" s="6" t="s">
        <v>71</v>
      </c>
      <c r="G3" s="6" t="s">
        <v>73</v>
      </c>
      <c r="H3" s="6" t="s">
        <v>74</v>
      </c>
      <c r="I3" s="4" t="s">
        <v>30</v>
      </c>
      <c r="J3" s="4" t="s">
        <v>31</v>
      </c>
      <c r="K3" s="4" t="s">
        <v>32</v>
      </c>
      <c r="L3" s="4" t="s">
        <v>33</v>
      </c>
      <c r="M3" s="2" t="s">
        <v>34</v>
      </c>
      <c r="N3" s="2" t="s">
        <v>35</v>
      </c>
      <c r="O3" s="4" t="s">
        <v>36</v>
      </c>
      <c r="P3" s="2" t="s">
        <v>38</v>
      </c>
    </row>
    <row r="4" spans="1:16" x14ac:dyDescent="0.3">
      <c r="D4" t="s">
        <v>20</v>
      </c>
      <c r="E4" t="s">
        <v>37</v>
      </c>
      <c r="F4" s="2"/>
      <c r="G4" s="2"/>
      <c r="H4" s="2"/>
      <c r="I4" s="2"/>
      <c r="J4" s="2"/>
      <c r="K4" s="2"/>
      <c r="L4" s="2">
        <v>1</v>
      </c>
      <c r="M4" s="2"/>
      <c r="N4" s="2">
        <v>1</v>
      </c>
      <c r="O4" s="2">
        <v>1</v>
      </c>
      <c r="P4">
        <f t="shared" ref="P4:P32" si="0">SUM(F4:O4)</f>
        <v>3</v>
      </c>
    </row>
    <row r="5" spans="1:16" x14ac:dyDescent="0.3">
      <c r="D5" t="s">
        <v>61</v>
      </c>
      <c r="E5" t="s">
        <v>62</v>
      </c>
      <c r="F5" s="2"/>
      <c r="G5" s="2"/>
      <c r="H5" s="2"/>
      <c r="I5" s="2">
        <v>1</v>
      </c>
      <c r="J5" s="2">
        <v>1</v>
      </c>
      <c r="K5" s="2"/>
      <c r="L5" s="2">
        <v>1</v>
      </c>
      <c r="M5" s="2"/>
      <c r="N5" s="2"/>
      <c r="O5" s="2"/>
      <c r="P5">
        <f t="shared" si="0"/>
        <v>3</v>
      </c>
    </row>
    <row r="6" spans="1:16" x14ac:dyDescent="0.3">
      <c r="D6" t="s">
        <v>49</v>
      </c>
      <c r="E6" t="s">
        <v>50</v>
      </c>
      <c r="F6" s="2"/>
      <c r="G6" s="2"/>
      <c r="H6" s="2"/>
      <c r="I6" s="2"/>
      <c r="J6" s="2"/>
      <c r="K6" s="2"/>
      <c r="L6" s="2">
        <v>1</v>
      </c>
      <c r="M6" s="2"/>
      <c r="N6" s="2"/>
      <c r="O6" s="2">
        <v>1</v>
      </c>
      <c r="P6">
        <f t="shared" si="0"/>
        <v>2</v>
      </c>
    </row>
    <row r="7" spans="1:16" x14ac:dyDescent="0.3">
      <c r="D7" t="s">
        <v>59</v>
      </c>
      <c r="E7" t="s">
        <v>60</v>
      </c>
      <c r="F7" s="2"/>
      <c r="G7" s="2"/>
      <c r="H7" s="2"/>
      <c r="I7" s="2"/>
      <c r="J7" s="2">
        <v>1</v>
      </c>
      <c r="K7" s="2"/>
      <c r="L7" s="2">
        <v>1</v>
      </c>
      <c r="M7" s="2">
        <v>1</v>
      </c>
      <c r="N7" s="2"/>
      <c r="O7" s="2"/>
      <c r="P7">
        <f t="shared" si="0"/>
        <v>3</v>
      </c>
    </row>
    <row r="8" spans="1:16" x14ac:dyDescent="0.3">
      <c r="D8" t="s">
        <v>39</v>
      </c>
      <c r="E8" t="s">
        <v>58</v>
      </c>
      <c r="F8" s="2"/>
      <c r="G8" s="2"/>
      <c r="H8" s="2"/>
      <c r="I8" s="2"/>
      <c r="J8" s="2">
        <v>1</v>
      </c>
      <c r="K8" s="2"/>
      <c r="L8" s="2">
        <v>1</v>
      </c>
      <c r="M8" s="2">
        <v>1</v>
      </c>
      <c r="N8" s="2"/>
      <c r="O8" s="2"/>
      <c r="P8">
        <f t="shared" si="0"/>
        <v>3</v>
      </c>
    </row>
    <row r="9" spans="1:16" x14ac:dyDescent="0.3">
      <c r="A9">
        <v>5507</v>
      </c>
      <c r="B9" t="s">
        <v>19</v>
      </c>
      <c r="C9" s="1">
        <v>0.51685185185185178</v>
      </c>
      <c r="D9" t="s">
        <v>20</v>
      </c>
      <c r="E9" t="s">
        <v>21</v>
      </c>
      <c r="F9">
        <v>0</v>
      </c>
      <c r="G9">
        <v>0</v>
      </c>
      <c r="H9">
        <v>0</v>
      </c>
      <c r="I9">
        <v>1</v>
      </c>
      <c r="J9">
        <v>0</v>
      </c>
      <c r="K9">
        <v>1</v>
      </c>
      <c r="L9">
        <v>0</v>
      </c>
      <c r="M9">
        <v>0</v>
      </c>
      <c r="N9">
        <v>0</v>
      </c>
      <c r="O9">
        <v>1</v>
      </c>
      <c r="P9">
        <f t="shared" si="0"/>
        <v>3</v>
      </c>
    </row>
    <row r="10" spans="1:16" x14ac:dyDescent="0.3">
      <c r="A10">
        <v>5172</v>
      </c>
      <c r="B10" t="s">
        <v>3</v>
      </c>
      <c r="C10" s="1">
        <v>0.93501157407407398</v>
      </c>
      <c r="D10" t="s">
        <v>8</v>
      </c>
      <c r="E10" t="s">
        <v>9</v>
      </c>
      <c r="F10">
        <v>0</v>
      </c>
      <c r="G10">
        <v>0</v>
      </c>
      <c r="H10">
        <v>0</v>
      </c>
      <c r="I10">
        <v>1</v>
      </c>
      <c r="J10">
        <v>0</v>
      </c>
      <c r="K10">
        <v>1</v>
      </c>
      <c r="L10">
        <v>0</v>
      </c>
      <c r="M10">
        <v>1</v>
      </c>
      <c r="N10">
        <v>0</v>
      </c>
      <c r="O10">
        <v>0</v>
      </c>
      <c r="P10">
        <f t="shared" si="0"/>
        <v>3</v>
      </c>
    </row>
    <row r="11" spans="1:16" x14ac:dyDescent="0.3">
      <c r="A11">
        <v>5174</v>
      </c>
      <c r="B11" t="s">
        <v>3</v>
      </c>
      <c r="C11" s="1">
        <v>0.93615740740740738</v>
      </c>
      <c r="D11" t="s">
        <v>10</v>
      </c>
      <c r="E11" t="s">
        <v>11</v>
      </c>
      <c r="F11">
        <v>0</v>
      </c>
      <c r="G11">
        <v>0</v>
      </c>
      <c r="H11">
        <v>0</v>
      </c>
      <c r="I11">
        <v>1</v>
      </c>
      <c r="J11">
        <v>0</v>
      </c>
      <c r="K11">
        <v>1</v>
      </c>
      <c r="L11">
        <v>0</v>
      </c>
      <c r="M11">
        <v>1</v>
      </c>
      <c r="N11">
        <v>0</v>
      </c>
      <c r="O11">
        <v>0</v>
      </c>
      <c r="P11">
        <f t="shared" si="0"/>
        <v>3</v>
      </c>
    </row>
    <row r="12" spans="1:16" x14ac:dyDescent="0.3">
      <c r="C12" s="1"/>
      <c r="D12" t="s">
        <v>39</v>
      </c>
      <c r="E12" t="s">
        <v>40</v>
      </c>
      <c r="L12">
        <v>1</v>
      </c>
      <c r="N12">
        <v>1</v>
      </c>
      <c r="P12">
        <f t="shared" si="0"/>
        <v>2</v>
      </c>
    </row>
    <row r="13" spans="1:16" x14ac:dyDescent="0.3">
      <c r="A13">
        <v>5569</v>
      </c>
      <c r="B13" t="s">
        <v>19</v>
      </c>
      <c r="C13" s="1">
        <v>0.86015046296296294</v>
      </c>
      <c r="D13" t="s">
        <v>26</v>
      </c>
      <c r="E13" t="s">
        <v>27</v>
      </c>
      <c r="F13" s="3">
        <v>1</v>
      </c>
      <c r="G13">
        <v>0</v>
      </c>
      <c r="H13">
        <v>0</v>
      </c>
      <c r="I13">
        <v>0</v>
      </c>
      <c r="J13">
        <v>0</v>
      </c>
      <c r="K13">
        <v>0</v>
      </c>
      <c r="L13">
        <v>1</v>
      </c>
      <c r="M13">
        <v>0</v>
      </c>
      <c r="N13">
        <v>0</v>
      </c>
      <c r="O13">
        <v>1</v>
      </c>
      <c r="P13">
        <f t="shared" si="0"/>
        <v>3</v>
      </c>
    </row>
    <row r="14" spans="1:16" x14ac:dyDescent="0.3">
      <c r="C14" s="1"/>
      <c r="D14" t="s">
        <v>65</v>
      </c>
      <c r="E14" t="s">
        <v>66</v>
      </c>
      <c r="L14">
        <v>1</v>
      </c>
      <c r="P14">
        <f t="shared" si="0"/>
        <v>1</v>
      </c>
    </row>
    <row r="15" spans="1:16" x14ac:dyDescent="0.3">
      <c r="A15">
        <v>5309</v>
      </c>
      <c r="B15" t="s">
        <v>17</v>
      </c>
      <c r="C15" s="1">
        <v>4.6041666666666668E-2</v>
      </c>
      <c r="D15" t="s">
        <v>6</v>
      </c>
      <c r="E15" t="s">
        <v>18</v>
      </c>
      <c r="F15">
        <v>0</v>
      </c>
      <c r="G15">
        <v>0</v>
      </c>
      <c r="H15">
        <v>0</v>
      </c>
      <c r="I15">
        <v>0</v>
      </c>
      <c r="J15">
        <v>0</v>
      </c>
      <c r="K15">
        <v>1</v>
      </c>
      <c r="L15">
        <v>1</v>
      </c>
      <c r="M15">
        <v>0</v>
      </c>
      <c r="N15">
        <v>0</v>
      </c>
      <c r="O15">
        <v>1</v>
      </c>
      <c r="P15">
        <f t="shared" si="0"/>
        <v>3</v>
      </c>
    </row>
    <row r="16" spans="1:16" x14ac:dyDescent="0.3">
      <c r="C16" s="1"/>
      <c r="D16" t="s">
        <v>56</v>
      </c>
      <c r="E16" t="s">
        <v>57</v>
      </c>
      <c r="F16">
        <v>1</v>
      </c>
      <c r="K16">
        <v>1</v>
      </c>
      <c r="L16">
        <v>1</v>
      </c>
      <c r="P16">
        <f t="shared" si="0"/>
        <v>3</v>
      </c>
    </row>
    <row r="17" spans="1:16" x14ac:dyDescent="0.3">
      <c r="A17">
        <v>5551</v>
      </c>
      <c r="B17" t="s">
        <v>19</v>
      </c>
      <c r="C17" s="1">
        <v>0.83067129629629621</v>
      </c>
      <c r="D17" t="s">
        <v>24</v>
      </c>
      <c r="E17" t="s">
        <v>25</v>
      </c>
      <c r="F17" s="3">
        <v>1</v>
      </c>
      <c r="G17">
        <v>0</v>
      </c>
      <c r="H17">
        <v>0</v>
      </c>
      <c r="I17">
        <v>0</v>
      </c>
      <c r="J17">
        <v>0</v>
      </c>
      <c r="K17">
        <v>0</v>
      </c>
      <c r="L17">
        <v>1</v>
      </c>
      <c r="M17">
        <v>0</v>
      </c>
      <c r="N17">
        <v>0</v>
      </c>
      <c r="O17">
        <v>1</v>
      </c>
      <c r="P17">
        <f t="shared" si="0"/>
        <v>3</v>
      </c>
    </row>
    <row r="18" spans="1:16" x14ac:dyDescent="0.3">
      <c r="C18" s="1"/>
      <c r="D18" t="s">
        <v>47</v>
      </c>
      <c r="E18" t="s">
        <v>48</v>
      </c>
      <c r="L18">
        <v>1</v>
      </c>
      <c r="O18">
        <v>1</v>
      </c>
      <c r="P18">
        <f t="shared" si="0"/>
        <v>2</v>
      </c>
    </row>
    <row r="19" spans="1:16" x14ac:dyDescent="0.3">
      <c r="C19" s="1"/>
      <c r="D19" t="s">
        <v>6</v>
      </c>
      <c r="E19" t="s">
        <v>53</v>
      </c>
      <c r="G19">
        <v>1</v>
      </c>
      <c r="I19">
        <v>1</v>
      </c>
      <c r="L19">
        <v>1</v>
      </c>
      <c r="P19">
        <f t="shared" si="0"/>
        <v>3</v>
      </c>
    </row>
    <row r="20" spans="1:16" x14ac:dyDescent="0.3">
      <c r="C20" s="1"/>
      <c r="D20" t="s">
        <v>6</v>
      </c>
      <c r="E20" t="s">
        <v>69</v>
      </c>
      <c r="K20">
        <v>1</v>
      </c>
      <c r="L20">
        <v>1</v>
      </c>
      <c r="O20">
        <v>1</v>
      </c>
      <c r="P20">
        <f t="shared" si="0"/>
        <v>3</v>
      </c>
    </row>
    <row r="21" spans="1:16" x14ac:dyDescent="0.3">
      <c r="A21">
        <v>5159</v>
      </c>
      <c r="B21" t="s">
        <v>3</v>
      </c>
      <c r="C21" s="1">
        <v>0.90528935185185189</v>
      </c>
      <c r="D21" t="s">
        <v>6</v>
      </c>
      <c r="E21" t="s">
        <v>7</v>
      </c>
      <c r="F21">
        <v>0</v>
      </c>
      <c r="G21">
        <v>1</v>
      </c>
      <c r="H21">
        <v>0</v>
      </c>
      <c r="I21">
        <v>1</v>
      </c>
      <c r="J21">
        <v>0</v>
      </c>
      <c r="K21">
        <v>0</v>
      </c>
      <c r="L21">
        <v>0</v>
      </c>
      <c r="M21">
        <v>1</v>
      </c>
      <c r="N21">
        <v>0</v>
      </c>
      <c r="O21">
        <v>0</v>
      </c>
      <c r="P21">
        <f t="shared" si="0"/>
        <v>3</v>
      </c>
    </row>
    <row r="22" spans="1:16" x14ac:dyDescent="0.3">
      <c r="C22" s="1"/>
      <c r="D22" t="s">
        <v>43</v>
      </c>
      <c r="E22" t="s">
        <v>44</v>
      </c>
      <c r="L22">
        <v>1</v>
      </c>
      <c r="N22">
        <v>1</v>
      </c>
      <c r="O22">
        <v>1</v>
      </c>
      <c r="P22">
        <f t="shared" si="0"/>
        <v>3</v>
      </c>
    </row>
    <row r="23" spans="1:16" x14ac:dyDescent="0.3">
      <c r="C23" s="1"/>
      <c r="D23" t="s">
        <v>54</v>
      </c>
      <c r="E23" t="s">
        <v>55</v>
      </c>
      <c r="F23">
        <v>1</v>
      </c>
      <c r="K23">
        <v>1</v>
      </c>
      <c r="L23">
        <v>1</v>
      </c>
      <c r="P23">
        <f t="shared" si="0"/>
        <v>3</v>
      </c>
    </row>
    <row r="24" spans="1:16" x14ac:dyDescent="0.3">
      <c r="C24" s="1"/>
      <c r="D24" t="s">
        <v>63</v>
      </c>
      <c r="E24" t="s">
        <v>64</v>
      </c>
      <c r="I24">
        <v>1</v>
      </c>
      <c r="J24">
        <v>1</v>
      </c>
      <c r="L24">
        <v>1</v>
      </c>
      <c r="P24">
        <f t="shared" si="0"/>
        <v>3</v>
      </c>
    </row>
    <row r="25" spans="1:16" x14ac:dyDescent="0.3">
      <c r="C25" s="1"/>
      <c r="D25" t="s">
        <v>45</v>
      </c>
      <c r="E25" t="s">
        <v>46</v>
      </c>
      <c r="I25">
        <v>1</v>
      </c>
      <c r="J25">
        <v>1</v>
      </c>
      <c r="O25">
        <v>1</v>
      </c>
      <c r="P25">
        <f t="shared" si="0"/>
        <v>3</v>
      </c>
    </row>
    <row r="26" spans="1:16" x14ac:dyDescent="0.3">
      <c r="C26" s="1"/>
      <c r="D26" t="s">
        <v>42</v>
      </c>
      <c r="E26" t="s">
        <v>41</v>
      </c>
      <c r="L26">
        <v>1</v>
      </c>
      <c r="N26">
        <v>1</v>
      </c>
      <c r="O26">
        <v>1</v>
      </c>
      <c r="P26">
        <f t="shared" si="0"/>
        <v>3</v>
      </c>
    </row>
    <row r="27" spans="1:16" x14ac:dyDescent="0.3">
      <c r="C27" s="1"/>
      <c r="D27" t="s">
        <v>51</v>
      </c>
      <c r="E27" t="s">
        <v>52</v>
      </c>
      <c r="L27">
        <v>1</v>
      </c>
      <c r="O27">
        <v>1</v>
      </c>
      <c r="P27">
        <f t="shared" si="0"/>
        <v>2</v>
      </c>
    </row>
    <row r="28" spans="1:16" x14ac:dyDescent="0.3">
      <c r="C28" s="1"/>
      <c r="D28" t="s">
        <v>67</v>
      </c>
      <c r="E28" t="s">
        <v>68</v>
      </c>
      <c r="L28">
        <v>1</v>
      </c>
      <c r="O28">
        <v>1</v>
      </c>
      <c r="P28">
        <f t="shared" si="0"/>
        <v>2</v>
      </c>
    </row>
    <row r="29" spans="1:16" x14ac:dyDescent="0.3">
      <c r="A29">
        <v>5220</v>
      </c>
      <c r="B29" t="s">
        <v>12</v>
      </c>
      <c r="C29" s="1">
        <v>0.58975694444444449</v>
      </c>
      <c r="D29" t="s">
        <v>13</v>
      </c>
      <c r="E29" t="s">
        <v>14</v>
      </c>
      <c r="F29">
        <v>0</v>
      </c>
      <c r="G29">
        <v>0</v>
      </c>
      <c r="H29">
        <v>0</v>
      </c>
      <c r="I29">
        <v>0</v>
      </c>
      <c r="J29">
        <v>1</v>
      </c>
      <c r="K29">
        <v>0</v>
      </c>
      <c r="L29" s="3">
        <v>1</v>
      </c>
      <c r="M29">
        <v>0</v>
      </c>
      <c r="N29">
        <v>0</v>
      </c>
      <c r="O29">
        <v>1</v>
      </c>
      <c r="P29">
        <f t="shared" si="0"/>
        <v>3</v>
      </c>
    </row>
    <row r="30" spans="1:16" x14ac:dyDescent="0.3">
      <c r="A30">
        <v>5546</v>
      </c>
      <c r="B30" t="s">
        <v>19</v>
      </c>
      <c r="C30" s="1">
        <v>0.82221064814814815</v>
      </c>
      <c r="D30" t="s">
        <v>22</v>
      </c>
      <c r="E30" t="s">
        <v>23</v>
      </c>
      <c r="F30" s="3">
        <v>1</v>
      </c>
      <c r="G30">
        <v>0</v>
      </c>
      <c r="H30">
        <v>0</v>
      </c>
      <c r="I30">
        <v>0</v>
      </c>
      <c r="J30">
        <v>0</v>
      </c>
      <c r="K30">
        <v>0</v>
      </c>
      <c r="L30">
        <v>1</v>
      </c>
      <c r="M30">
        <v>0</v>
      </c>
      <c r="N30">
        <v>0</v>
      </c>
      <c r="O30">
        <v>1</v>
      </c>
      <c r="P30">
        <f t="shared" si="0"/>
        <v>3</v>
      </c>
    </row>
    <row r="31" spans="1:16" x14ac:dyDescent="0.3">
      <c r="A31">
        <v>5229</v>
      </c>
      <c r="B31" t="s">
        <v>12</v>
      </c>
      <c r="C31" s="1">
        <v>0.65249999999999997</v>
      </c>
      <c r="D31" t="s">
        <v>15</v>
      </c>
      <c r="E31" t="s">
        <v>16</v>
      </c>
      <c r="F31">
        <v>1</v>
      </c>
      <c r="G31">
        <v>1</v>
      </c>
      <c r="H31">
        <v>1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f t="shared" si="0"/>
        <v>3</v>
      </c>
    </row>
    <row r="32" spans="1:16" x14ac:dyDescent="0.3">
      <c r="A32">
        <v>4956</v>
      </c>
      <c r="B32" t="s">
        <v>3</v>
      </c>
      <c r="C32" s="1">
        <v>0.63307870370370367</v>
      </c>
      <c r="D32" t="s">
        <v>4</v>
      </c>
      <c r="E32" t="s">
        <v>5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1</v>
      </c>
      <c r="M32">
        <v>1</v>
      </c>
      <c r="N32">
        <v>1</v>
      </c>
      <c r="O32">
        <v>0</v>
      </c>
      <c r="P32">
        <f t="shared" si="0"/>
        <v>3</v>
      </c>
    </row>
    <row r="34" spans="6:15" x14ac:dyDescent="0.3">
      <c r="F34">
        <f>SUM(F4:F32)</f>
        <v>6</v>
      </c>
      <c r="G34">
        <f t="shared" ref="G34:O34" si="1">SUM(G4:G32)</f>
        <v>3</v>
      </c>
      <c r="H34">
        <f t="shared" si="1"/>
        <v>1</v>
      </c>
      <c r="I34">
        <f t="shared" si="1"/>
        <v>8</v>
      </c>
      <c r="J34">
        <f t="shared" si="1"/>
        <v>6</v>
      </c>
      <c r="K34">
        <f t="shared" si="1"/>
        <v>7</v>
      </c>
      <c r="L34">
        <f t="shared" si="1"/>
        <v>23</v>
      </c>
      <c r="M34">
        <f t="shared" si="1"/>
        <v>6</v>
      </c>
      <c r="N34">
        <f t="shared" si="1"/>
        <v>5</v>
      </c>
      <c r="O34">
        <f t="shared" si="1"/>
        <v>15</v>
      </c>
    </row>
  </sheetData>
  <mergeCells count="1">
    <mergeCell ref="F1:P1"/>
  </mergeCells>
  <conditionalFormatting sqref="P4:P32">
    <cfRule type="cellIs" dxfId="0" priority="1" operator="lessThan">
      <formula>3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Wybór końcowy</vt:lpstr>
      <vt:lpstr>'Wybór końcowy'!LATO_15_16_IiE_mgr_s2_02.06.2015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2015-06-24T17:11:32Z</dcterms:modified>
</cp:coreProperties>
</file>