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5" r:id="rId1"/>
  </sheets>
  <definedNames>
    <definedName name="LATO_2014_15_INF_mgr_s1" localSheetId="0">'Wybór końcowy'!$A$5:$P$50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NF_mgr_s111" type="6" refreshedVersion="5" background="1" saveData="1">
    <textPr codePage="65001" sourceFile="F:\WYDZIAŁ\FAKULTETY\ZZZ_2014_15_2_SEMESTR_LATO\LATO_2014_15_INF_mgr_s1.txt" decimal="," thousands=" " space="1" consecutive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<sst xmlns="http://schemas.openxmlformats.org/spreadsheetml/2006/main" count="133" uniqueCount="100">
  <si>
    <t>Response</t>
  </si>
  <si>
    <t>Submitted</t>
  </si>
  <si>
    <t>on:</t>
  </si>
  <si>
    <t>08/12/2014</t>
  </si>
  <si>
    <t>Paweł</t>
  </si>
  <si>
    <t>Iżycki</t>
  </si>
  <si>
    <t>09/12/2014</t>
  </si>
  <si>
    <t>Adam</t>
  </si>
  <si>
    <t>Adamczuk</t>
  </si>
  <si>
    <t>Mateusz</t>
  </si>
  <si>
    <t>Kowal</t>
  </si>
  <si>
    <t>Małgorzata</t>
  </si>
  <si>
    <t>Szymańska</t>
  </si>
  <si>
    <t>Katarzyna</t>
  </si>
  <si>
    <t>Wolińska</t>
  </si>
  <si>
    <t>Martyna</t>
  </si>
  <si>
    <t>Grabowska</t>
  </si>
  <si>
    <t>Urszula</t>
  </si>
  <si>
    <t>Staniszewska</t>
  </si>
  <si>
    <t>Magdalena</t>
  </si>
  <si>
    <t>Adamowicz</t>
  </si>
  <si>
    <t>Michał</t>
  </si>
  <si>
    <t>Szczepek</t>
  </si>
  <si>
    <t>Giranowski</t>
  </si>
  <si>
    <t>Maciej</t>
  </si>
  <si>
    <t>Wawrzynowski</t>
  </si>
  <si>
    <t>11/12/2014</t>
  </si>
  <si>
    <t>Wnenk</t>
  </si>
  <si>
    <t>13/12/2014</t>
  </si>
  <si>
    <t>Monika</t>
  </si>
  <si>
    <t>Duda</t>
  </si>
  <si>
    <t>Adrian</t>
  </si>
  <si>
    <t>Grzela</t>
  </si>
  <si>
    <t>Konrad</t>
  </si>
  <si>
    <t>Czarnota</t>
  </si>
  <si>
    <t>14/12/2014</t>
  </si>
  <si>
    <t>Artur</t>
  </si>
  <si>
    <t>Pasierb</t>
  </si>
  <si>
    <t>15/12/2014</t>
  </si>
  <si>
    <t>Żyliński</t>
  </si>
  <si>
    <t>Tomasz</t>
  </si>
  <si>
    <t>Wrona</t>
  </si>
  <si>
    <t>Łukasz</t>
  </si>
  <si>
    <t>Daniel</t>
  </si>
  <si>
    <t>Wesołowski</t>
  </si>
  <si>
    <t>Karol</t>
  </si>
  <si>
    <t>Żurawek</t>
  </si>
  <si>
    <t>Marcin</t>
  </si>
  <si>
    <t>Królewicz</t>
  </si>
  <si>
    <t>Wróbel</t>
  </si>
  <si>
    <t>16/12/2014</t>
  </si>
  <si>
    <t>Marek</t>
  </si>
  <si>
    <t>Nowicki</t>
  </si>
  <si>
    <t>Imię</t>
  </si>
  <si>
    <t>Nazwisko</t>
  </si>
  <si>
    <t>Realizacja dużych przedsięwzięć informatycznych - Asseco Poland S.A.</t>
  </si>
  <si>
    <t>Informatyka w kryminalistyce ABW</t>
  </si>
  <si>
    <t>Projektowanie bezpiecznych aplikacji oraz systemow teleinformatycznych ABW</t>
  </si>
  <si>
    <t>Zaawansowany routing sieciowy D.Strzeciwilk</t>
  </si>
  <si>
    <t>Technologie multimedialne w biznesie T.Wozniakowski</t>
  </si>
  <si>
    <t>Budowa gier przy uzyciu programu Blender I.Antoniuk</t>
  </si>
  <si>
    <t>Procesy stochastyczne B.Zduniak</t>
  </si>
  <si>
    <t>Jakosciowa teoria rownan rozniczkowych zwyczajnych badania numeryczne B.Zduniak</t>
  </si>
  <si>
    <t>Algorytmy ewolucyjne M.Bator</t>
  </si>
  <si>
    <t>1 fakultet 45h</t>
  </si>
  <si>
    <t>1 fakultet podstawowego wyboru - 30h</t>
  </si>
  <si>
    <t>SUMA</t>
  </si>
  <si>
    <t>Woźniak</t>
  </si>
  <si>
    <t>Rok akademicki 2014/15</t>
  </si>
  <si>
    <t>Program studiów 2014/15</t>
  </si>
  <si>
    <t>2 fakultety</t>
  </si>
  <si>
    <t>Zofia</t>
  </si>
  <si>
    <t>Góralewska</t>
  </si>
  <si>
    <t>Joanna</t>
  </si>
  <si>
    <t>Sosnowska</t>
  </si>
  <si>
    <t>Filip</t>
  </si>
  <si>
    <t>Liwiński</t>
  </si>
  <si>
    <t>Marcysiak</t>
  </si>
  <si>
    <t>Surowik</t>
  </si>
  <si>
    <t>Rozwadowski</t>
  </si>
  <si>
    <t>Anna</t>
  </si>
  <si>
    <t>Spiżak</t>
  </si>
  <si>
    <t>Kacper</t>
  </si>
  <si>
    <t>Droś</t>
  </si>
  <si>
    <t>Adamiec</t>
  </si>
  <si>
    <t>Bobiński</t>
  </si>
  <si>
    <t>Piotr</t>
  </si>
  <si>
    <t>Fręchowicz</t>
  </si>
  <si>
    <t>Gańko</t>
  </si>
  <si>
    <t>Iwańczuk</t>
  </si>
  <si>
    <t>Kurcius</t>
  </si>
  <si>
    <t>Mironiuk</t>
  </si>
  <si>
    <t>Okulski</t>
  </si>
  <si>
    <t>Oleksiuk</t>
  </si>
  <si>
    <t>Prorok</t>
  </si>
  <si>
    <t>Maksym</t>
  </si>
  <si>
    <t>Renkevych</t>
  </si>
  <si>
    <t>Rutkowski</t>
  </si>
  <si>
    <t>Siłuszyk</t>
  </si>
  <si>
    <t>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</si>
</sst>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NF_mgr_s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tabSelected="1" workbookViewId="0" topLeftCell="A3">
      <pane xSplit="5" ySplit="3" topLeftCell="F46" activePane="bottomRight" state="frozen"/>
      <selection pane="topLeft" activeCell="A3" sqref="A3"/>
      <selection pane="topRight" activeCell="F3" sqref="F3"/>
      <selection pane="bottomLeft" activeCell="A6" sqref="A6"/>
      <selection pane="bottomRight" activeCell="H5" sqref="H5"/>
    </sheetView>
  </sheetViews>
  <sheetFormatPr defaultColWidth="9.140625" defaultRowHeight="15"/>
  <cols>
    <col min="1" max="1" width="8.7109375" style="0" hidden="1" customWidth="1"/>
    <col min="2" max="2" width="10.57421875" style="0" hidden="1" customWidth="1"/>
    <col min="3" max="3" width="8.140625" style="0" hidden="1" customWidth="1"/>
    <col min="4" max="4" width="10.28125" style="0" bestFit="1" customWidth="1"/>
    <col min="5" max="5" width="13.28125" style="0" bestFit="1" customWidth="1"/>
    <col min="6" max="6" width="13.7109375" style="0" customWidth="1"/>
    <col min="7" max="7" width="6.57421875" style="0" customWidth="1"/>
    <col min="8" max="8" width="17.00390625" style="0" customWidth="1"/>
    <col min="9" max="9" width="21.8515625" style="0" customWidth="1"/>
    <col min="10" max="10" width="14.28125" style="0" bestFit="1" customWidth="1"/>
    <col min="11" max="11" width="16.7109375" style="0" hidden="1" customWidth="1"/>
    <col min="12" max="12" width="18.7109375" style="0" hidden="1" customWidth="1"/>
    <col min="13" max="13" width="12.8515625" style="0" hidden="1" customWidth="1"/>
    <col min="14" max="14" width="17.7109375" style="0" hidden="1" customWidth="1"/>
    <col min="15" max="15" width="10.57421875" style="0" hidden="1" customWidth="1"/>
    <col min="16" max="16" width="13.00390625" style="0" customWidth="1"/>
  </cols>
  <sheetData>
    <row r="1" spans="6:15" ht="15">
      <c r="F1" s="3"/>
      <c r="H1" s="8"/>
      <c r="I1" s="8"/>
      <c r="J1" s="8"/>
      <c r="K1" s="8"/>
      <c r="L1" s="8"/>
      <c r="M1" s="3"/>
      <c r="N1" s="3"/>
      <c r="O1" s="3"/>
    </row>
    <row r="3" spans="1:15" ht="15">
      <c r="A3" t="s">
        <v>68</v>
      </c>
      <c r="D3" t="s">
        <v>70</v>
      </c>
      <c r="F3" s="4" t="s">
        <v>64</v>
      </c>
      <c r="H3" s="9" t="s">
        <v>65</v>
      </c>
      <c r="I3" s="9"/>
      <c r="J3" s="9"/>
      <c r="K3" s="9"/>
      <c r="L3" s="9"/>
      <c r="M3" s="9"/>
      <c r="N3" s="9"/>
      <c r="O3" s="9"/>
    </row>
    <row r="4" ht="15">
      <c r="A4" t="s">
        <v>69</v>
      </c>
    </row>
    <row r="5" spans="1:16" ht="87.6" customHeight="1">
      <c r="A5" t="s">
        <v>0</v>
      </c>
      <c r="B5" t="s">
        <v>1</v>
      </c>
      <c r="C5" t="s">
        <v>2</v>
      </c>
      <c r="D5" t="s">
        <v>53</v>
      </c>
      <c r="E5" t="s">
        <v>54</v>
      </c>
      <c r="F5" s="5" t="s">
        <v>56</v>
      </c>
      <c r="G5" s="2"/>
      <c r="H5" s="5" t="s">
        <v>55</v>
      </c>
      <c r="I5" s="5" t="s">
        <v>57</v>
      </c>
      <c r="J5" s="6" t="s">
        <v>58</v>
      </c>
      <c r="K5" s="2" t="s">
        <v>59</v>
      </c>
      <c r="L5" s="2" t="s">
        <v>60</v>
      </c>
      <c r="M5" s="2" t="s">
        <v>61</v>
      </c>
      <c r="N5" s="2" t="s">
        <v>62</v>
      </c>
      <c r="O5" s="2" t="s">
        <v>63</v>
      </c>
      <c r="P5" s="2" t="s">
        <v>66</v>
      </c>
    </row>
    <row r="6" spans="1:16" ht="15">
      <c r="A6">
        <v>4055</v>
      </c>
      <c r="B6" t="s">
        <v>6</v>
      </c>
      <c r="C6" s="1">
        <v>0.07303240740740741</v>
      </c>
      <c r="D6" t="s">
        <v>7</v>
      </c>
      <c r="E6" t="s">
        <v>8</v>
      </c>
      <c r="F6" s="7">
        <v>1</v>
      </c>
      <c r="G6" s="7"/>
      <c r="H6" s="7">
        <v>0</v>
      </c>
      <c r="I6" s="7">
        <v>1</v>
      </c>
      <c r="J6" s="7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>H6+I6+J6</f>
        <v>1</v>
      </c>
    </row>
    <row r="7" spans="3:16" ht="15">
      <c r="C7" s="1"/>
      <c r="D7" t="s">
        <v>9</v>
      </c>
      <c r="E7" t="s">
        <v>84</v>
      </c>
      <c r="F7" s="7">
        <v>1</v>
      </c>
      <c r="G7" s="7"/>
      <c r="H7" s="7">
        <v>1</v>
      </c>
      <c r="I7" s="7"/>
      <c r="J7" s="7"/>
      <c r="P7">
        <f aca="true" t="shared" si="0" ref="P7:P50">H7+I7+J7</f>
        <v>1</v>
      </c>
    </row>
    <row r="8" spans="1:16" ht="15">
      <c r="A8">
        <v>4136</v>
      </c>
      <c r="B8" t="s">
        <v>6</v>
      </c>
      <c r="C8" s="1">
        <v>0.8587847222222221</v>
      </c>
      <c r="D8" t="s">
        <v>19</v>
      </c>
      <c r="E8" t="s">
        <v>20</v>
      </c>
      <c r="F8" s="7">
        <v>1</v>
      </c>
      <c r="G8" s="7"/>
      <c r="H8" s="7">
        <v>0</v>
      </c>
      <c r="I8" s="7">
        <v>0</v>
      </c>
      <c r="J8" s="7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1</v>
      </c>
    </row>
    <row r="9" spans="3:16" ht="15">
      <c r="C9" s="1"/>
      <c r="D9" t="s">
        <v>42</v>
      </c>
      <c r="E9" t="s">
        <v>85</v>
      </c>
      <c r="F9" s="7">
        <v>1</v>
      </c>
      <c r="G9" s="7"/>
      <c r="H9" s="7"/>
      <c r="I9" s="7">
        <v>1</v>
      </c>
      <c r="J9" s="7"/>
      <c r="P9">
        <f t="shared" si="0"/>
        <v>1</v>
      </c>
    </row>
    <row r="10" spans="1:16" ht="15">
      <c r="A10">
        <v>4235</v>
      </c>
      <c r="B10" t="s">
        <v>28</v>
      </c>
      <c r="C10" s="1">
        <v>0.7383912037037037</v>
      </c>
      <c r="D10" t="s">
        <v>33</v>
      </c>
      <c r="E10" t="s">
        <v>34</v>
      </c>
      <c r="F10" s="7">
        <v>1</v>
      </c>
      <c r="G10" s="7"/>
      <c r="H10" s="7">
        <v>0</v>
      </c>
      <c r="I10" s="7">
        <v>1</v>
      </c>
      <c r="J10" s="7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f t="shared" si="0"/>
        <v>1</v>
      </c>
    </row>
    <row r="11" spans="3:16" ht="15">
      <c r="C11" s="1"/>
      <c r="D11" t="s">
        <v>82</v>
      </c>
      <c r="E11" t="s">
        <v>83</v>
      </c>
      <c r="F11" s="7">
        <v>1</v>
      </c>
      <c r="G11" s="7"/>
      <c r="H11" s="7"/>
      <c r="I11" s="7"/>
      <c r="J11" s="7">
        <v>1</v>
      </c>
      <c r="P11">
        <f t="shared" si="0"/>
        <v>1</v>
      </c>
    </row>
    <row r="12" spans="1:16" ht="15">
      <c r="A12">
        <v>4226</v>
      </c>
      <c r="B12" t="s">
        <v>28</v>
      </c>
      <c r="C12" s="1">
        <v>0.40756944444444443</v>
      </c>
      <c r="D12" t="s">
        <v>29</v>
      </c>
      <c r="E12" t="s">
        <v>30</v>
      </c>
      <c r="F12" s="7">
        <v>1</v>
      </c>
      <c r="G12" s="7"/>
      <c r="H12" s="7">
        <v>0</v>
      </c>
      <c r="I12" s="7">
        <v>1</v>
      </c>
      <c r="J12" s="7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f t="shared" si="0"/>
        <v>1</v>
      </c>
    </row>
    <row r="13" spans="3:16" ht="15">
      <c r="C13" s="1"/>
      <c r="D13" t="s">
        <v>86</v>
      </c>
      <c r="E13" t="s">
        <v>87</v>
      </c>
      <c r="F13" s="7">
        <v>1</v>
      </c>
      <c r="G13" s="7"/>
      <c r="H13" s="7"/>
      <c r="I13" s="7">
        <v>1</v>
      </c>
      <c r="J13" s="7"/>
      <c r="P13">
        <f t="shared" si="0"/>
        <v>1</v>
      </c>
    </row>
    <row r="14" spans="3:16" ht="15">
      <c r="C14" s="1"/>
      <c r="D14" t="s">
        <v>9</v>
      </c>
      <c r="E14" t="s">
        <v>88</v>
      </c>
      <c r="F14" s="7">
        <v>1</v>
      </c>
      <c r="G14" s="7"/>
      <c r="H14" s="7">
        <v>1</v>
      </c>
      <c r="I14" s="7"/>
      <c r="J14" s="7"/>
      <c r="P14">
        <f t="shared" si="0"/>
        <v>1</v>
      </c>
    </row>
    <row r="15" spans="1:16" ht="15">
      <c r="A15">
        <v>4152</v>
      </c>
      <c r="B15" t="s">
        <v>6</v>
      </c>
      <c r="C15" s="1">
        <v>0.9650462962962963</v>
      </c>
      <c r="D15" t="s">
        <v>7</v>
      </c>
      <c r="E15" t="s">
        <v>23</v>
      </c>
      <c r="F15" s="7">
        <v>1</v>
      </c>
      <c r="G15" s="7"/>
      <c r="H15" s="7">
        <v>1</v>
      </c>
      <c r="I15" s="7">
        <v>0</v>
      </c>
      <c r="J15" s="7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1</v>
      </c>
    </row>
    <row r="16" spans="3:16" ht="15">
      <c r="C16" s="1"/>
      <c r="D16" t="s">
        <v>71</v>
      </c>
      <c r="E16" t="s">
        <v>72</v>
      </c>
      <c r="F16" s="7">
        <v>1</v>
      </c>
      <c r="G16" s="7"/>
      <c r="H16" s="7"/>
      <c r="I16" s="7">
        <v>1</v>
      </c>
      <c r="J16" s="7"/>
      <c r="P16">
        <f t="shared" si="0"/>
        <v>1</v>
      </c>
    </row>
    <row r="17" spans="1:16" ht="15">
      <c r="A17">
        <v>4096</v>
      </c>
      <c r="B17" t="s">
        <v>6</v>
      </c>
      <c r="C17" s="1">
        <v>0.6630902777777777</v>
      </c>
      <c r="D17" t="s">
        <v>15</v>
      </c>
      <c r="E17" t="s">
        <v>16</v>
      </c>
      <c r="F17" s="7">
        <v>1</v>
      </c>
      <c r="G17" s="7"/>
      <c r="H17" s="7">
        <v>0</v>
      </c>
      <c r="I17" s="7">
        <v>1</v>
      </c>
      <c r="J17" s="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f t="shared" si="0"/>
        <v>1</v>
      </c>
    </row>
    <row r="18" spans="1:16" ht="15">
      <c r="A18">
        <v>4234</v>
      </c>
      <c r="B18" t="s">
        <v>28</v>
      </c>
      <c r="C18" s="1">
        <v>0.7371180555555555</v>
      </c>
      <c r="D18" t="s">
        <v>31</v>
      </c>
      <c r="E18" t="s">
        <v>32</v>
      </c>
      <c r="F18" s="7">
        <v>1</v>
      </c>
      <c r="G18" s="7"/>
      <c r="H18" s="7">
        <v>0</v>
      </c>
      <c r="I18" s="7">
        <v>1</v>
      </c>
      <c r="J18" s="7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1</v>
      </c>
    </row>
    <row r="19" spans="4:16" ht="15">
      <c r="D19" s="1" t="s">
        <v>42</v>
      </c>
      <c r="E19" t="s">
        <v>89</v>
      </c>
      <c r="F19" s="7">
        <v>1</v>
      </c>
      <c r="G19" s="7"/>
      <c r="H19" s="7"/>
      <c r="I19" s="7"/>
      <c r="J19" s="7">
        <v>1</v>
      </c>
      <c r="P19">
        <f t="shared" si="0"/>
        <v>1</v>
      </c>
    </row>
    <row r="20" spans="1:16" ht="15">
      <c r="A20">
        <v>3908</v>
      </c>
      <c r="B20" t="s">
        <v>3</v>
      </c>
      <c r="C20" s="1">
        <v>0.9033912037037037</v>
      </c>
      <c r="D20" t="s">
        <v>4</v>
      </c>
      <c r="E20" t="s">
        <v>5</v>
      </c>
      <c r="F20" s="7">
        <v>1</v>
      </c>
      <c r="G20" s="7"/>
      <c r="H20" s="7">
        <v>0</v>
      </c>
      <c r="I20" s="7">
        <v>1</v>
      </c>
      <c r="J20" s="7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1</v>
      </c>
    </row>
    <row r="21" spans="1:16" ht="15">
      <c r="A21">
        <v>4061</v>
      </c>
      <c r="B21" t="s">
        <v>6</v>
      </c>
      <c r="C21" s="1">
        <v>0.3771527777777777</v>
      </c>
      <c r="D21" t="s">
        <v>9</v>
      </c>
      <c r="E21" t="s">
        <v>10</v>
      </c>
      <c r="F21" s="7">
        <v>1</v>
      </c>
      <c r="G21" s="7"/>
      <c r="H21" s="7">
        <v>0</v>
      </c>
      <c r="I21" s="7">
        <v>1</v>
      </c>
      <c r="J21" s="7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1</v>
      </c>
    </row>
    <row r="22" spans="1:16" ht="15">
      <c r="A22">
        <v>4349</v>
      </c>
      <c r="B22" t="s">
        <v>38</v>
      </c>
      <c r="C22" s="1">
        <v>0.9237500000000001</v>
      </c>
      <c r="D22" t="s">
        <v>47</v>
      </c>
      <c r="E22" t="s">
        <v>48</v>
      </c>
      <c r="F22" s="7">
        <v>1</v>
      </c>
      <c r="G22" s="7"/>
      <c r="H22" s="7">
        <v>0</v>
      </c>
      <c r="I22" s="7">
        <v>1</v>
      </c>
      <c r="J22" s="7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1</v>
      </c>
    </row>
    <row r="23" spans="3:16" ht="15">
      <c r="C23" s="1"/>
      <c r="D23" t="s">
        <v>21</v>
      </c>
      <c r="E23" t="s">
        <v>90</v>
      </c>
      <c r="F23" s="7">
        <v>1</v>
      </c>
      <c r="G23" s="7"/>
      <c r="H23" s="7"/>
      <c r="I23" s="7">
        <v>1</v>
      </c>
      <c r="J23" s="7"/>
      <c r="P23">
        <f t="shared" si="0"/>
        <v>1</v>
      </c>
    </row>
    <row r="24" spans="3:16" ht="15">
      <c r="C24" s="1"/>
      <c r="D24" t="s">
        <v>75</v>
      </c>
      <c r="E24" t="s">
        <v>76</v>
      </c>
      <c r="F24" s="7">
        <v>1</v>
      </c>
      <c r="G24" s="7"/>
      <c r="H24" s="7"/>
      <c r="I24" s="7"/>
      <c r="J24" s="7">
        <v>1</v>
      </c>
      <c r="P24">
        <f t="shared" si="0"/>
        <v>1</v>
      </c>
    </row>
    <row r="25" spans="3:16" ht="15">
      <c r="C25" s="1"/>
      <c r="D25" t="s">
        <v>9</v>
      </c>
      <c r="E25" t="s">
        <v>77</v>
      </c>
      <c r="F25" s="7">
        <v>1</v>
      </c>
      <c r="G25" s="7"/>
      <c r="H25" s="7"/>
      <c r="I25" s="7"/>
      <c r="J25" s="7">
        <v>1</v>
      </c>
      <c r="P25">
        <f t="shared" si="0"/>
        <v>1</v>
      </c>
    </row>
    <row r="26" spans="3:16" ht="15">
      <c r="C26" s="1"/>
      <c r="D26" t="s">
        <v>47</v>
      </c>
      <c r="E26" t="s">
        <v>91</v>
      </c>
      <c r="F26" s="7">
        <v>1</v>
      </c>
      <c r="G26" s="7"/>
      <c r="H26" s="7"/>
      <c r="I26" s="7">
        <v>1</v>
      </c>
      <c r="J26" s="7"/>
      <c r="P26">
        <f t="shared" si="0"/>
        <v>1</v>
      </c>
    </row>
    <row r="27" spans="1:16" ht="15">
      <c r="A27">
        <v>4365</v>
      </c>
      <c r="B27" t="s">
        <v>50</v>
      </c>
      <c r="C27" s="1">
        <v>0.008217592592592594</v>
      </c>
      <c r="D27" t="s">
        <v>51</v>
      </c>
      <c r="E27" t="s">
        <v>52</v>
      </c>
      <c r="F27" s="7">
        <v>1</v>
      </c>
      <c r="G27" s="7"/>
      <c r="H27" s="7">
        <v>0</v>
      </c>
      <c r="I27" s="7">
        <v>0</v>
      </c>
      <c r="J27" s="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1</v>
      </c>
    </row>
    <row r="28" spans="3:16" ht="15">
      <c r="C28" s="1"/>
      <c r="D28" t="s">
        <v>21</v>
      </c>
      <c r="E28" t="s">
        <v>92</v>
      </c>
      <c r="F28" s="7">
        <v>1</v>
      </c>
      <c r="G28" s="7"/>
      <c r="H28" s="7">
        <v>1</v>
      </c>
      <c r="I28" s="7"/>
      <c r="J28" s="7"/>
      <c r="P28">
        <f t="shared" si="0"/>
        <v>1</v>
      </c>
    </row>
    <row r="29" spans="3:16" ht="15">
      <c r="C29" s="1"/>
      <c r="D29" t="s">
        <v>99</v>
      </c>
      <c r="E29" t="s">
        <v>93</v>
      </c>
      <c r="F29" s="7">
        <v>1</v>
      </c>
      <c r="G29" s="7"/>
      <c r="H29" s="7"/>
      <c r="I29" s="7">
        <v>1</v>
      </c>
      <c r="J29" s="7"/>
      <c r="P29">
        <f t="shared" si="0"/>
        <v>1</v>
      </c>
    </row>
    <row r="30" spans="1:16" ht="15">
      <c r="A30">
        <v>4250</v>
      </c>
      <c r="B30" t="s">
        <v>35</v>
      </c>
      <c r="C30" s="1">
        <v>0.6361226851851852</v>
      </c>
      <c r="D30" t="s">
        <v>36</v>
      </c>
      <c r="E30" t="s">
        <v>37</v>
      </c>
      <c r="F30" s="7">
        <v>1</v>
      </c>
      <c r="G30" s="7"/>
      <c r="H30" s="7">
        <v>0</v>
      </c>
      <c r="I30" s="7">
        <v>1</v>
      </c>
      <c r="J30" s="7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1</v>
      </c>
    </row>
    <row r="31" spans="3:16" ht="15">
      <c r="C31" s="1"/>
      <c r="D31" t="s">
        <v>40</v>
      </c>
      <c r="E31" t="s">
        <v>94</v>
      </c>
      <c r="F31" s="7">
        <v>1</v>
      </c>
      <c r="G31" s="7"/>
      <c r="H31" s="7">
        <v>1</v>
      </c>
      <c r="I31" s="7"/>
      <c r="J31" s="7"/>
      <c r="P31">
        <f t="shared" si="0"/>
        <v>1</v>
      </c>
    </row>
    <row r="32" spans="3:16" ht="15">
      <c r="C32" s="1"/>
      <c r="D32" t="s">
        <v>95</v>
      </c>
      <c r="E32" t="s">
        <v>96</v>
      </c>
      <c r="F32" s="7">
        <v>1</v>
      </c>
      <c r="G32" s="7"/>
      <c r="H32" s="7">
        <v>1</v>
      </c>
      <c r="I32" s="7"/>
      <c r="J32" s="7"/>
      <c r="P32">
        <f t="shared" si="0"/>
        <v>1</v>
      </c>
    </row>
    <row r="33" spans="3:16" ht="15">
      <c r="C33" s="1"/>
      <c r="D33" t="s">
        <v>21</v>
      </c>
      <c r="E33" t="s">
        <v>79</v>
      </c>
      <c r="F33" s="7">
        <v>1</v>
      </c>
      <c r="G33" s="7"/>
      <c r="H33" s="7"/>
      <c r="I33" s="7"/>
      <c r="J33" s="7">
        <v>1</v>
      </c>
      <c r="P33">
        <f t="shared" si="0"/>
        <v>1</v>
      </c>
    </row>
    <row r="34" spans="3:16" ht="15">
      <c r="C34" s="1"/>
      <c r="D34" t="s">
        <v>51</v>
      </c>
      <c r="E34" t="s">
        <v>97</v>
      </c>
      <c r="F34" s="7">
        <v>1</v>
      </c>
      <c r="G34" s="7"/>
      <c r="H34" s="7"/>
      <c r="I34" s="7"/>
      <c r="J34" s="7"/>
      <c r="P34">
        <f t="shared" si="0"/>
        <v>0</v>
      </c>
    </row>
    <row r="35" spans="3:16" ht="15">
      <c r="C35" s="1"/>
      <c r="D35" t="s">
        <v>40</v>
      </c>
      <c r="E35" t="s">
        <v>98</v>
      </c>
      <c r="F35" s="7">
        <v>1</v>
      </c>
      <c r="G35" s="7"/>
      <c r="H35" s="7"/>
      <c r="I35" s="7"/>
      <c r="J35" s="7"/>
      <c r="P35">
        <f t="shared" si="0"/>
        <v>0</v>
      </c>
    </row>
    <row r="36" spans="3:16" ht="15">
      <c r="C36" s="1"/>
      <c r="D36" t="s">
        <v>73</v>
      </c>
      <c r="E36" t="s">
        <v>74</v>
      </c>
      <c r="F36" s="7">
        <v>1</v>
      </c>
      <c r="G36" s="7"/>
      <c r="H36" s="7"/>
      <c r="I36" s="7">
        <v>1</v>
      </c>
      <c r="J36" s="7"/>
      <c r="P36">
        <f t="shared" si="0"/>
        <v>1</v>
      </c>
    </row>
    <row r="37" spans="3:16" ht="15">
      <c r="C37" s="1"/>
      <c r="D37" t="s">
        <v>80</v>
      </c>
      <c r="E37" t="s">
        <v>81</v>
      </c>
      <c r="F37" s="7">
        <v>1</v>
      </c>
      <c r="G37" s="7"/>
      <c r="H37" s="7"/>
      <c r="I37" s="7"/>
      <c r="J37" s="7">
        <v>1</v>
      </c>
      <c r="P37">
        <f t="shared" si="0"/>
        <v>1</v>
      </c>
    </row>
    <row r="38" spans="1:16" ht="15">
      <c r="A38">
        <v>4097</v>
      </c>
      <c r="B38" t="s">
        <v>6</v>
      </c>
      <c r="C38" s="1">
        <v>0.6635300925925925</v>
      </c>
      <c r="D38" t="s">
        <v>17</v>
      </c>
      <c r="E38" t="s">
        <v>18</v>
      </c>
      <c r="F38" s="7">
        <v>1</v>
      </c>
      <c r="G38" s="7"/>
      <c r="H38" s="7">
        <v>0</v>
      </c>
      <c r="I38" s="7">
        <v>1</v>
      </c>
      <c r="J38" s="7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f t="shared" si="0"/>
        <v>1</v>
      </c>
    </row>
    <row r="39" spans="3:16" ht="15">
      <c r="C39" s="1"/>
      <c r="D39" t="s">
        <v>31</v>
      </c>
      <c r="E39" t="s">
        <v>78</v>
      </c>
      <c r="F39" s="7">
        <v>1</v>
      </c>
      <c r="G39" s="7"/>
      <c r="H39" s="7"/>
      <c r="I39" s="7">
        <v>1</v>
      </c>
      <c r="J39" s="7"/>
      <c r="P39">
        <f t="shared" si="0"/>
        <v>1</v>
      </c>
    </row>
    <row r="40" spans="1:16" ht="15">
      <c r="A40">
        <v>4143</v>
      </c>
      <c r="B40" t="s">
        <v>6</v>
      </c>
      <c r="C40" s="1">
        <v>0.909837962962963</v>
      </c>
      <c r="D40" t="s">
        <v>21</v>
      </c>
      <c r="E40" t="s">
        <v>22</v>
      </c>
      <c r="F40" s="7">
        <v>1</v>
      </c>
      <c r="G40" s="7"/>
      <c r="H40" s="7">
        <v>0</v>
      </c>
      <c r="I40" s="7">
        <v>0</v>
      </c>
      <c r="J40" s="7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f t="shared" si="0"/>
        <v>1</v>
      </c>
    </row>
    <row r="41" spans="1:16" ht="15">
      <c r="A41">
        <v>4062</v>
      </c>
      <c r="B41" t="s">
        <v>6</v>
      </c>
      <c r="C41" s="1">
        <v>0.3795486111111111</v>
      </c>
      <c r="D41" t="s">
        <v>11</v>
      </c>
      <c r="E41" t="s">
        <v>12</v>
      </c>
      <c r="F41" s="7">
        <v>1</v>
      </c>
      <c r="G41" s="7"/>
      <c r="H41" s="7">
        <v>0</v>
      </c>
      <c r="I41" s="7">
        <v>1</v>
      </c>
      <c r="J41" s="7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f t="shared" si="0"/>
        <v>1</v>
      </c>
    </row>
    <row r="42" spans="1:16" ht="15">
      <c r="A42">
        <v>4183</v>
      </c>
      <c r="B42" t="s">
        <v>26</v>
      </c>
      <c r="C42" s="1">
        <v>0.3868402777777778</v>
      </c>
      <c r="D42" t="s">
        <v>24</v>
      </c>
      <c r="E42" t="s">
        <v>25</v>
      </c>
      <c r="F42" s="7">
        <v>1</v>
      </c>
      <c r="G42" s="7"/>
      <c r="H42" s="7">
        <v>0</v>
      </c>
      <c r="I42" s="7">
        <v>0</v>
      </c>
      <c r="J42" s="7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f t="shared" si="0"/>
        <v>1</v>
      </c>
    </row>
    <row r="43" spans="1:16" ht="15">
      <c r="A43">
        <v>4327</v>
      </c>
      <c r="B43" t="s">
        <v>38</v>
      </c>
      <c r="C43" s="1">
        <v>0.8341087962962962</v>
      </c>
      <c r="D43" t="s">
        <v>43</v>
      </c>
      <c r="E43" t="s">
        <v>44</v>
      </c>
      <c r="F43" s="7">
        <v>1</v>
      </c>
      <c r="G43" s="7"/>
      <c r="H43" s="7">
        <v>0</v>
      </c>
      <c r="I43" s="7">
        <v>1</v>
      </c>
      <c r="J43" s="7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f t="shared" si="0"/>
        <v>1</v>
      </c>
    </row>
    <row r="44" spans="1:16" ht="15">
      <c r="A44">
        <v>4182</v>
      </c>
      <c r="B44" t="s">
        <v>26</v>
      </c>
      <c r="C44" s="1">
        <v>0.37707175925925923</v>
      </c>
      <c r="D44" t="s">
        <v>21</v>
      </c>
      <c r="E44" t="s">
        <v>27</v>
      </c>
      <c r="F44" s="7">
        <v>1</v>
      </c>
      <c r="G44" s="7"/>
      <c r="H44" s="7">
        <v>0</v>
      </c>
      <c r="I44" s="7">
        <v>1</v>
      </c>
      <c r="J44" s="7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f t="shared" si="0"/>
        <v>1</v>
      </c>
    </row>
    <row r="45" spans="1:16" ht="15">
      <c r="A45">
        <v>4095</v>
      </c>
      <c r="B45" t="s">
        <v>6</v>
      </c>
      <c r="C45" s="1">
        <v>0.6628240740740741</v>
      </c>
      <c r="D45" t="s">
        <v>13</v>
      </c>
      <c r="E45" t="s">
        <v>14</v>
      </c>
      <c r="F45" s="7">
        <v>1</v>
      </c>
      <c r="G45" s="7"/>
      <c r="H45" s="7">
        <v>0</v>
      </c>
      <c r="I45" s="7">
        <v>1</v>
      </c>
      <c r="J45" s="7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f t="shared" si="0"/>
        <v>1</v>
      </c>
    </row>
    <row r="46" spans="3:16" ht="15">
      <c r="C46" s="1"/>
      <c r="D46" t="s">
        <v>42</v>
      </c>
      <c r="E46" t="s">
        <v>67</v>
      </c>
      <c r="F46" s="7">
        <v>1</v>
      </c>
      <c r="G46" s="7"/>
      <c r="H46" s="7"/>
      <c r="I46" s="7">
        <v>1</v>
      </c>
      <c r="J46" s="7"/>
      <c r="P46">
        <f t="shared" si="0"/>
        <v>1</v>
      </c>
    </row>
    <row r="47" spans="1:16" ht="15">
      <c r="A47">
        <v>4325</v>
      </c>
      <c r="B47" t="s">
        <v>38</v>
      </c>
      <c r="C47" s="1">
        <v>0.8307638888888889</v>
      </c>
      <c r="D47" t="s">
        <v>19</v>
      </c>
      <c r="E47" t="s">
        <v>41</v>
      </c>
      <c r="F47" s="7">
        <v>1</v>
      </c>
      <c r="G47" s="7"/>
      <c r="H47" s="7">
        <v>0</v>
      </c>
      <c r="I47" s="7">
        <v>0</v>
      </c>
      <c r="J47" s="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f t="shared" si="0"/>
        <v>1</v>
      </c>
    </row>
    <row r="48" spans="1:16" ht="15">
      <c r="A48">
        <v>4351</v>
      </c>
      <c r="B48" t="s">
        <v>38</v>
      </c>
      <c r="C48" s="1">
        <v>0.9256712962962963</v>
      </c>
      <c r="D48" t="s">
        <v>40</v>
      </c>
      <c r="E48" t="s">
        <v>49</v>
      </c>
      <c r="F48" s="7">
        <v>1</v>
      </c>
      <c r="G48" s="7"/>
      <c r="H48" s="7">
        <v>0</v>
      </c>
      <c r="I48" s="7">
        <v>0</v>
      </c>
      <c r="J48" s="7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f t="shared" si="0"/>
        <v>1</v>
      </c>
    </row>
    <row r="49" spans="1:16" ht="15">
      <c r="A49">
        <v>4348</v>
      </c>
      <c r="B49" t="s">
        <v>38</v>
      </c>
      <c r="C49" s="1">
        <v>0.9208796296296297</v>
      </c>
      <c r="D49" t="s">
        <v>45</v>
      </c>
      <c r="E49" t="s">
        <v>46</v>
      </c>
      <c r="F49" s="7">
        <v>1</v>
      </c>
      <c r="G49" s="7"/>
      <c r="H49" s="7">
        <v>0</v>
      </c>
      <c r="I49" s="7">
        <v>1</v>
      </c>
      <c r="J49" s="7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f t="shared" si="0"/>
        <v>1</v>
      </c>
    </row>
    <row r="50" spans="1:16" ht="15">
      <c r="A50">
        <v>4280</v>
      </c>
      <c r="B50" t="s">
        <v>38</v>
      </c>
      <c r="C50" s="1">
        <v>0.050555555555555555</v>
      </c>
      <c r="D50" t="s">
        <v>33</v>
      </c>
      <c r="E50" t="s">
        <v>39</v>
      </c>
      <c r="F50" s="7">
        <v>1</v>
      </c>
      <c r="G50" s="7"/>
      <c r="H50" s="7">
        <v>0</v>
      </c>
      <c r="I50" s="7">
        <v>1</v>
      </c>
      <c r="J50" s="7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f t="shared" si="0"/>
        <v>1</v>
      </c>
    </row>
  </sheetData>
  <mergeCells count="2">
    <mergeCell ref="H1:L1"/>
    <mergeCell ref="H3:O3"/>
  </mergeCells>
  <conditionalFormatting sqref="F6:F50 P6:P50">
    <cfRule type="cellIs" priority="2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2015-02-27T12:11:11Z</dcterms:modified>
  <cp:category/>
  <cp:version/>
  <cp:contentType/>
  <cp:contentStatus/>
</cp:coreProperties>
</file>